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2026創楷選拔暨表揚\2簡章、寄發及推薦\相關表格\"/>
    </mc:Choice>
  </mc:AlternateContent>
  <xr:revisionPtr revIDLastSave="0" documentId="13_ncr:1_{D03A5B57-B210-47F4-AD0D-B8FCF8069C7C}" xr6:coauthVersionLast="47" xr6:coauthVersionMax="47" xr10:uidLastSave="{00000000-0000-0000-0000-000000000000}"/>
  <bookViews>
    <workbookView xWindow="-109" yWindow="-109" windowWidth="26301" windowHeight="14169" xr2:uid="{E50CB2FF-C977-4E2E-A037-689656C16EDA}"/>
  </bookViews>
  <sheets>
    <sheet name="參選事業體近三年簡易財務報表（※由參選公司填寫）" sheetId="1" r:id="rId1"/>
  </sheets>
  <definedNames>
    <definedName name="CIQWBGuid" hidden="1">"e448fc1e-fb8f-464c-bed9-68792570ff78"</definedName>
    <definedName name="CIQWBInfo" hidden="1">"{ ""CIQVersion"":""9.48.1616.5174"" }"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"11/08/2021 12:28:53"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" i="1" l="1"/>
  <c r="F34" i="1"/>
  <c r="E34" i="1"/>
  <c r="G33" i="1"/>
  <c r="F33" i="1"/>
  <c r="E33" i="1"/>
  <c r="G32" i="1"/>
  <c r="F32" i="1"/>
  <c r="E32" i="1"/>
  <c r="G31" i="1"/>
  <c r="F31" i="1"/>
  <c r="E31" i="1"/>
  <c r="G30" i="1"/>
  <c r="F30" i="1"/>
  <c r="E30" i="1"/>
  <c r="G29" i="1"/>
  <c r="F29" i="1"/>
  <c r="E29" i="1"/>
  <c r="G13" i="1"/>
  <c r="F13" i="1"/>
  <c r="E13" i="1"/>
  <c r="G12" i="1"/>
  <c r="F12" i="1"/>
  <c r="E12" i="1"/>
  <c r="G11" i="1"/>
  <c r="F11" i="1"/>
  <c r="E11" i="1"/>
  <c r="G10" i="1"/>
  <c r="F10" i="1"/>
  <c r="E10" i="1"/>
</calcChain>
</file>

<file path=xl/sharedStrings.xml><?xml version="1.0" encoding="utf-8"?>
<sst xmlns="http://schemas.openxmlformats.org/spreadsheetml/2006/main" count="76" uniqueCount="76">
  <si>
    <t>Number of Employees</t>
    <phoneticPr fontId="3" type="noConversion"/>
  </si>
  <si>
    <t xml:space="preserve">    年底員工人數</t>
    <phoneticPr fontId="3" type="noConversion"/>
  </si>
  <si>
    <t>Days Sales Outstanding</t>
    <phoneticPr fontId="3" type="noConversion"/>
  </si>
  <si>
    <t>應收款項週轉日數(日)</t>
  </si>
  <si>
    <t>資產報酬率(%)</t>
  </si>
  <si>
    <t>Return on Equity(%)</t>
    <phoneticPr fontId="3" type="noConversion"/>
  </si>
  <si>
    <t>股東權益報酬率(%)</t>
  </si>
  <si>
    <t>Debt Ratio(%)</t>
    <phoneticPr fontId="3" type="noConversion"/>
  </si>
  <si>
    <t>負債比率(%)</t>
  </si>
  <si>
    <t>Current Ratio(%)</t>
    <phoneticPr fontId="3" type="noConversion"/>
  </si>
  <si>
    <t>流動比率(%)</t>
    <phoneticPr fontId="3" type="noConversion"/>
  </si>
  <si>
    <t>股東權益總額</t>
    <phoneticPr fontId="3" type="noConversion"/>
  </si>
  <si>
    <t>Retained Earnings</t>
    <phoneticPr fontId="3" type="noConversion"/>
  </si>
  <si>
    <t>保留盈餘</t>
  </si>
  <si>
    <t>資本額</t>
    <phoneticPr fontId="3" type="noConversion"/>
  </si>
  <si>
    <t>Total Liabilities</t>
    <phoneticPr fontId="3" type="noConversion"/>
  </si>
  <si>
    <t>負債總額</t>
  </si>
  <si>
    <t>Non-current Liabilities</t>
    <phoneticPr fontId="3" type="noConversion"/>
  </si>
  <si>
    <t>非流動負債</t>
    <phoneticPr fontId="3" type="noConversion"/>
  </si>
  <si>
    <t>Current Liabilities</t>
    <phoneticPr fontId="3" type="noConversion"/>
  </si>
  <si>
    <t>流動負債</t>
    <phoneticPr fontId="3" type="noConversion"/>
  </si>
  <si>
    <t>Total Assets</t>
    <phoneticPr fontId="3" type="noConversion"/>
  </si>
  <si>
    <t>資產總額</t>
    <phoneticPr fontId="3" type="noConversion"/>
  </si>
  <si>
    <t>Non-current Assets</t>
    <phoneticPr fontId="3" type="noConversion"/>
  </si>
  <si>
    <t>非流動資產</t>
    <phoneticPr fontId="3" type="noConversion"/>
  </si>
  <si>
    <t>Intangible Assets</t>
    <phoneticPr fontId="3" type="noConversion"/>
  </si>
  <si>
    <t>無形資產</t>
  </si>
  <si>
    <t>Property, Plant and Equipment</t>
    <phoneticPr fontId="3" type="noConversion"/>
  </si>
  <si>
    <t>不動產、廠房及設備</t>
    <phoneticPr fontId="3" type="noConversion"/>
  </si>
  <si>
    <t>Long-term Investments</t>
    <phoneticPr fontId="3" type="noConversion"/>
  </si>
  <si>
    <t>長期性之投資</t>
    <phoneticPr fontId="3" type="noConversion"/>
  </si>
  <si>
    <t>Current Assets</t>
    <phoneticPr fontId="3" type="noConversion"/>
  </si>
  <si>
    <t>流動資產</t>
  </si>
  <si>
    <t>Inventory</t>
    <phoneticPr fontId="3" type="noConversion"/>
  </si>
  <si>
    <t>存貨</t>
    <phoneticPr fontId="3" type="noConversion"/>
  </si>
  <si>
    <t>Notes and Accounts Receivable</t>
    <phoneticPr fontId="3" type="noConversion"/>
  </si>
  <si>
    <r>
      <t>應收款項</t>
    </r>
    <r>
      <rPr>
        <sz val="10"/>
        <rFont val="標楷體"/>
        <family val="4"/>
        <charset val="136"/>
      </rPr>
      <t>(僅含應收票據及帳款)</t>
    </r>
    <phoneticPr fontId="3" type="noConversion"/>
  </si>
  <si>
    <t>經營能力</t>
    <phoneticPr fontId="3" type="noConversion"/>
  </si>
  <si>
    <t>(Basic) Earnings Per Share</t>
    <phoneticPr fontId="3" type="noConversion"/>
  </si>
  <si>
    <r>
      <t>(基本)每股盈餘(元)</t>
    </r>
    <r>
      <rPr>
        <sz val="10"/>
        <rFont val="標楷體"/>
        <family val="4"/>
        <charset val="136"/>
      </rPr>
      <t>(海外參選可免填)</t>
    </r>
    <phoneticPr fontId="3" type="noConversion"/>
  </si>
  <si>
    <t>Earnings Before Income Tax(%)</t>
    <phoneticPr fontId="3" type="noConversion"/>
  </si>
  <si>
    <t>Operating Margin(%)</t>
    <phoneticPr fontId="3" type="noConversion"/>
  </si>
  <si>
    <t>營業利益率(%)</t>
  </si>
  <si>
    <t>Gross Margin(%)</t>
    <phoneticPr fontId="3" type="noConversion"/>
  </si>
  <si>
    <t>營業毛利率(%)</t>
  </si>
  <si>
    <t>本期淨利率(%)</t>
    <phoneticPr fontId="3" type="noConversion"/>
  </si>
  <si>
    <t>Total Comprehensive Income</t>
    <phoneticPr fontId="3" type="noConversion"/>
  </si>
  <si>
    <t>本期綜合損益總額</t>
  </si>
  <si>
    <t>Net Income</t>
    <phoneticPr fontId="3" type="noConversion"/>
  </si>
  <si>
    <t>本期淨利</t>
  </si>
  <si>
    <t>Earnings Before Income Tax</t>
    <phoneticPr fontId="3" type="noConversion"/>
  </si>
  <si>
    <t>稅前淨利</t>
    <phoneticPr fontId="3" type="noConversion"/>
  </si>
  <si>
    <t>營業損益</t>
    <phoneticPr fontId="3" type="noConversion"/>
  </si>
  <si>
    <t>營業毛利</t>
    <phoneticPr fontId="3" type="noConversion"/>
  </si>
  <si>
    <t>Export Sales</t>
    <phoneticPr fontId="3" type="noConversion"/>
  </si>
  <si>
    <t>外銷</t>
  </si>
  <si>
    <t>Domestic Sales</t>
    <phoneticPr fontId="3" type="noConversion"/>
  </si>
  <si>
    <t>內銷</t>
    <phoneticPr fontId="3" type="noConversion"/>
  </si>
  <si>
    <t>營業收入淨額</t>
    <phoneticPr fontId="3" type="noConversion"/>
  </si>
  <si>
    <t>獲利能力</t>
    <phoneticPr fontId="3" type="noConversion"/>
  </si>
  <si>
    <t>2023年</t>
    <phoneticPr fontId="3" type="noConversion"/>
  </si>
  <si>
    <t>Item/Year</t>
    <phoneticPr fontId="3" type="noConversion"/>
  </si>
  <si>
    <t>項目/年別</t>
  </si>
  <si>
    <r>
      <t>參選事業體近三年簡易財務報表　　</t>
    </r>
    <r>
      <rPr>
        <b/>
        <sz val="10"/>
        <color theme="1"/>
        <rFont val="標楷體"/>
        <family val="4"/>
        <charset val="136"/>
      </rPr>
      <t>　</t>
    </r>
    <phoneticPr fontId="3" type="noConversion"/>
  </si>
  <si>
    <t>2024年</t>
  </si>
  <si>
    <t>2025年</t>
  </si>
  <si>
    <t>Gross Profit</t>
    <phoneticPr fontId="3" type="noConversion"/>
  </si>
  <si>
    <t>Operating Income</t>
    <phoneticPr fontId="3" type="noConversion"/>
  </si>
  <si>
    <t>Net Profit Margin(%)</t>
    <phoneticPr fontId="3" type="noConversion"/>
  </si>
  <si>
    <t>稅前淨利率(%)</t>
    <phoneticPr fontId="3" type="noConversion"/>
  </si>
  <si>
    <t>Share Capital</t>
    <phoneticPr fontId="3" type="noConversion"/>
  </si>
  <si>
    <t>Total Shareholds’ Equity</t>
    <phoneticPr fontId="3" type="noConversion"/>
  </si>
  <si>
    <t>Return on Total Assets(%)</t>
    <phoneticPr fontId="3" type="noConversion"/>
  </si>
  <si>
    <t>存貨週轉日數(日)</t>
    <phoneticPr fontId="3" type="noConversion"/>
  </si>
  <si>
    <t>Days Inventory Outstanding</t>
    <phoneticPr fontId="3" type="noConversion"/>
  </si>
  <si>
    <t>※灰底已導入公式，毋需填寫。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</si>
</sst>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#,##0_ "/>
  </numFmts>
  <fonts count="17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color rgb="FF000000"/>
      <name val="Times New Roman"/>
      <family val="1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4"/>
      <color theme="1"/>
      <name val="標楷體"/>
      <family val="4"/>
      <charset val="136"/>
    </font>
    <font>
      <sz val="10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76" fontId="6" fillId="2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0" fontId="6" fillId="2" borderId="1" xfId="1" applyNumberFormat="1" applyFont="1" applyFill="1" applyBorder="1" applyAlignment="1">
      <alignment vertical="center" wrapText="1"/>
    </xf>
    <xf numFmtId="177" fontId="8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 wrapText="1"/>
    </xf>
    <xf numFmtId="177" fontId="8" fillId="0" borderId="1" xfId="0" applyNumberFormat="1" applyFont="1" applyBorder="1" applyAlignment="1">
      <alignment vertical="center" wrapText="1"/>
    </xf>
    <xf numFmtId="177" fontId="4" fillId="0" borderId="1" xfId="0" applyNumberFormat="1" applyFont="1" applyBorder="1" applyAlignment="1">
      <alignment horizontal="right" vertical="center" wrapText="1"/>
    </xf>
    <xf numFmtId="177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1" fillId="0" borderId="0" xfId="0" applyFo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 textRotation="255"/>
    </xf>
    <xf numFmtId="0" fontId="4" fillId="0" borderId="6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center" vertical="center" textRotation="255"/>
    </xf>
    <xf numFmtId="0" fontId="8" fillId="0" borderId="8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textRotation="255" wrapText="1"/>
    </xf>
    <xf numFmtId="0" fontId="4" fillId="0" borderId="6" xfId="0" applyFont="1" applyBorder="1" applyAlignment="1">
      <alignment horizontal="center" vertical="center" textRotation="255" wrapText="1"/>
    </xf>
    <xf numFmtId="0" fontId="4" fillId="0" borderId="5" xfId="0" applyFont="1" applyBorder="1" applyAlignment="1">
      <alignment horizontal="center" vertical="center" textRotation="255" wrapText="1"/>
    </xf>
    <xf numFmtId="0" fontId="4" fillId="0" borderId="9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16" fillId="0" borderId="0" xfId="0" applyFont="1" applyBorder="1" applyAlignment="1">
      <alignment horizontal="left" vertical="center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269574</xdr:colOff>
      <xdr:row>0</xdr:row>
      <xdr:rowOff>99203</xdr:rowOff>
    </xdr:from>
    <xdr:to>
      <xdr:col>7</xdr:col>
      <xdr:colOff>32347</xdr:colOff>
      <xdr:row>0</xdr:row>
      <xdr:rowOff>646980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7E9C5AD6-DB9D-43E2-BCB4-3F2AC5B7F807}"/>
            </a:ext>
          </a:extLst>
        </xdr:cNvPr>
        <xdr:cNvSpPr txBox="1"/>
      </xdr:nvSpPr>
      <xdr:spPr>
        <a:xfrm>
          <a:off x="7019744" y="99203"/>
          <a:ext cx="1789981" cy="5477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zh-TW" altLang="en-US" sz="1200" b="1">
              <a:latin typeface="標楷體" panose="03000509000000000000" pitchFamily="65" charset="-120"/>
              <a:ea typeface="標楷體" panose="03000509000000000000" pitchFamily="65" charset="-120"/>
            </a:rPr>
            <a:t>國內單位</a:t>
          </a:r>
          <a:r>
            <a:rPr lang="en-US" altLang="zh-TW" sz="1200" b="1">
              <a:latin typeface="標楷體" panose="03000509000000000000" pitchFamily="65" charset="-120"/>
              <a:ea typeface="標楷體" panose="03000509000000000000" pitchFamily="65" charset="-120"/>
            </a:rPr>
            <a:t>:</a:t>
          </a:r>
          <a:r>
            <a:rPr lang="zh-TW" altLang="en-US" sz="1200" b="1">
              <a:latin typeface="標楷體" panose="03000509000000000000" pitchFamily="65" charset="-120"/>
              <a:ea typeface="標楷體" panose="03000509000000000000" pitchFamily="65" charset="-120"/>
            </a:rPr>
            <a:t>新臺幣</a:t>
          </a:r>
          <a:r>
            <a:rPr lang="en-US" altLang="zh-TW" sz="1200" b="1">
              <a:latin typeface="標楷體" panose="03000509000000000000" pitchFamily="65" charset="-120"/>
              <a:ea typeface="標楷體" panose="03000509000000000000" pitchFamily="65" charset="-120"/>
            </a:rPr>
            <a:t>/</a:t>
          </a:r>
          <a:r>
            <a:rPr lang="zh-TW" altLang="en-US" sz="1200" b="1">
              <a:latin typeface="標楷體" panose="03000509000000000000" pitchFamily="65" charset="-120"/>
              <a:ea typeface="標楷體" panose="03000509000000000000" pitchFamily="65" charset="-120"/>
            </a:rPr>
            <a:t>仟元</a:t>
          </a:r>
          <a:endParaRPr lang="en-US" altLang="zh-TW" sz="1200" b="1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l"/>
          <a:r>
            <a:rPr lang="zh-TW" altLang="en-US" sz="1200" b="1">
              <a:latin typeface="標楷體" panose="03000509000000000000" pitchFamily="65" charset="-120"/>
              <a:ea typeface="標楷體" panose="03000509000000000000" pitchFamily="65" charset="-120"/>
            </a:rPr>
            <a:t>海外單位</a:t>
          </a:r>
          <a:r>
            <a:rPr lang="en-US" altLang="zh-TW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en-US" altLang="zh-TW" sz="1200" b="1">
              <a:latin typeface="標楷體" panose="03000509000000000000" pitchFamily="65" charset="-120"/>
              <a:ea typeface="標楷體" panose="03000509000000000000" pitchFamily="65" charset="-120"/>
            </a:rPr>
            <a:t>USD</a:t>
          </a:r>
          <a:endParaRPr lang="zh-TW" altLang="en-US" sz="12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C9582-E223-4D6F-AC1B-BB0D41978FB7}">
  <sheetPr>
    <tabColor rgb="FFFFC000"/>
  </sheetPr>
  <dimension ref="A1:G37"/>
  <sheetViews>
    <sheetView tabSelected="1" zoomScale="80" zoomScaleNormal="80" zoomScaleSheetLayoutView="70" workbookViewId="0">
      <selection activeCell="I16" sqref="I16"/>
    </sheetView>
  </sheetViews>
  <sheetFormatPr defaultColWidth="8.75" defaultRowHeight="17" x14ac:dyDescent="0.3"/>
  <cols>
    <col min="1" max="1" width="5.625" style="1" customWidth="1"/>
    <col min="2" max="2" width="19.125" style="1" customWidth="1"/>
    <col min="3" max="3" width="22.5" style="1" customWidth="1"/>
    <col min="4" max="4" width="36" style="1" customWidth="1"/>
    <col min="5" max="7" width="14.625" style="1" bestFit="1" customWidth="1"/>
    <col min="8" max="9" width="8.75" style="1"/>
    <col min="10" max="10" width="40.125" style="1" bestFit="1" customWidth="1"/>
    <col min="11" max="16384" width="8.75" style="1"/>
  </cols>
  <sheetData>
    <row r="1" spans="1:7" ht="54.7" customHeight="1" thickBot="1" x14ac:dyDescent="0.35">
      <c r="A1" s="29" t="s">
        <v>63</v>
      </c>
      <c r="B1" s="30"/>
      <c r="C1" s="30"/>
      <c r="D1" s="30"/>
      <c r="E1" s="30"/>
      <c r="F1" s="30"/>
      <c r="G1" s="31"/>
    </row>
    <row r="2" spans="1:7" s="14" customFormat="1" ht="25" customHeight="1" thickBot="1" x14ac:dyDescent="0.35">
      <c r="A2" s="32" t="s">
        <v>62</v>
      </c>
      <c r="B2" s="33"/>
      <c r="C2" s="34"/>
      <c r="D2" s="16" t="s">
        <v>61</v>
      </c>
      <c r="E2" s="15" t="s">
        <v>60</v>
      </c>
      <c r="F2" s="15" t="s">
        <v>64</v>
      </c>
      <c r="G2" s="15" t="s">
        <v>65</v>
      </c>
    </row>
    <row r="3" spans="1:7" ht="25" customHeight="1" thickBot="1" x14ac:dyDescent="0.35">
      <c r="A3" s="35" t="s">
        <v>59</v>
      </c>
      <c r="B3" s="38" t="s">
        <v>58</v>
      </c>
      <c r="C3" s="13" t="s">
        <v>57</v>
      </c>
      <c r="D3" s="3" t="s">
        <v>56</v>
      </c>
      <c r="E3" s="12"/>
      <c r="F3" s="12"/>
      <c r="G3" s="12"/>
    </row>
    <row r="4" spans="1:7" ht="25" customHeight="1" thickBot="1" x14ac:dyDescent="0.35">
      <c r="A4" s="36"/>
      <c r="B4" s="39"/>
      <c r="C4" s="13" t="s">
        <v>55</v>
      </c>
      <c r="D4" s="3" t="s">
        <v>54</v>
      </c>
      <c r="E4" s="11"/>
      <c r="F4" s="11"/>
      <c r="G4" s="11"/>
    </row>
    <row r="5" spans="1:7" ht="25" customHeight="1" thickBot="1" x14ac:dyDescent="0.35">
      <c r="A5" s="36"/>
      <c r="B5" s="17" t="s">
        <v>53</v>
      </c>
      <c r="C5" s="19"/>
      <c r="D5" s="3" t="s">
        <v>66</v>
      </c>
      <c r="E5" s="12"/>
      <c r="F5" s="12"/>
      <c r="G5" s="12"/>
    </row>
    <row r="6" spans="1:7" ht="25" customHeight="1" thickBot="1" x14ac:dyDescent="0.35">
      <c r="A6" s="36"/>
      <c r="B6" s="17" t="s">
        <v>52</v>
      </c>
      <c r="C6" s="19"/>
      <c r="D6" s="3" t="s">
        <v>67</v>
      </c>
      <c r="E6" s="12"/>
      <c r="F6" s="12"/>
      <c r="G6" s="12"/>
    </row>
    <row r="7" spans="1:7" ht="25" customHeight="1" thickBot="1" x14ac:dyDescent="0.35">
      <c r="A7" s="36"/>
      <c r="B7" s="17" t="s">
        <v>51</v>
      </c>
      <c r="C7" s="19"/>
      <c r="D7" s="3" t="s">
        <v>50</v>
      </c>
      <c r="E7" s="12"/>
      <c r="F7" s="12"/>
      <c r="G7" s="12"/>
    </row>
    <row r="8" spans="1:7" ht="25" customHeight="1" thickBot="1" x14ac:dyDescent="0.35">
      <c r="A8" s="36"/>
      <c r="B8" s="20" t="s">
        <v>49</v>
      </c>
      <c r="C8" s="21"/>
      <c r="D8" s="5" t="s">
        <v>48</v>
      </c>
      <c r="E8" s="10"/>
      <c r="F8" s="10"/>
      <c r="G8" s="10"/>
    </row>
    <row r="9" spans="1:7" ht="25" customHeight="1" thickBot="1" x14ac:dyDescent="0.35">
      <c r="A9" s="36"/>
      <c r="B9" s="20" t="s">
        <v>47</v>
      </c>
      <c r="C9" s="21"/>
      <c r="D9" s="5" t="s">
        <v>46</v>
      </c>
      <c r="E9" s="10"/>
      <c r="F9" s="7"/>
      <c r="G9" s="7"/>
    </row>
    <row r="10" spans="1:7" ht="25" customHeight="1" thickBot="1" x14ac:dyDescent="0.35">
      <c r="A10" s="36"/>
      <c r="B10" s="20" t="s">
        <v>45</v>
      </c>
      <c r="C10" s="21"/>
      <c r="D10" s="5" t="s">
        <v>68</v>
      </c>
      <c r="E10" s="6">
        <f>IFERROR(+E8/(E3+E4),0)</f>
        <v>0</v>
      </c>
      <c r="F10" s="6">
        <f t="shared" ref="F10:G10" si="0">IFERROR(+F8/(F3+F4),0)</f>
        <v>0</v>
      </c>
      <c r="G10" s="6">
        <f t="shared" si="0"/>
        <v>0</v>
      </c>
    </row>
    <row r="11" spans="1:7" ht="25" customHeight="1" thickBot="1" x14ac:dyDescent="0.35">
      <c r="A11" s="36"/>
      <c r="B11" s="20" t="s">
        <v>44</v>
      </c>
      <c r="C11" s="21"/>
      <c r="D11" s="5" t="s">
        <v>43</v>
      </c>
      <c r="E11" s="6">
        <f>IFERROR(+E5/(E3+E4),0)</f>
        <v>0</v>
      </c>
      <c r="F11" s="6">
        <f t="shared" ref="F11:G11" si="1">IFERROR(+F5/(F3+F4),0)</f>
        <v>0</v>
      </c>
      <c r="G11" s="6">
        <f t="shared" si="1"/>
        <v>0</v>
      </c>
    </row>
    <row r="12" spans="1:7" ht="25" customHeight="1" thickBot="1" x14ac:dyDescent="0.35">
      <c r="A12" s="36"/>
      <c r="B12" s="20" t="s">
        <v>42</v>
      </c>
      <c r="C12" s="21"/>
      <c r="D12" s="5" t="s">
        <v>41</v>
      </c>
      <c r="E12" s="6">
        <f>IFERROR(+E6/(E3+E4),0)</f>
        <v>0</v>
      </c>
      <c r="F12" s="6">
        <f t="shared" ref="F12:G12" si="2">IFERROR(+F6/(F3+F4),0)</f>
        <v>0</v>
      </c>
      <c r="G12" s="6">
        <f t="shared" si="2"/>
        <v>0</v>
      </c>
    </row>
    <row r="13" spans="1:7" ht="25" customHeight="1" thickBot="1" x14ac:dyDescent="0.35">
      <c r="A13" s="36"/>
      <c r="B13" s="20" t="s">
        <v>69</v>
      </c>
      <c r="C13" s="21"/>
      <c r="D13" s="5" t="s">
        <v>40</v>
      </c>
      <c r="E13" s="6">
        <f>IFERROR(+E7/(E3+E4),0)</f>
        <v>0</v>
      </c>
      <c r="F13" s="6">
        <f t="shared" ref="F13:G13" si="3">IFERROR(+F7/(F3+F4),0)</f>
        <v>0</v>
      </c>
      <c r="G13" s="6">
        <f t="shared" si="3"/>
        <v>0</v>
      </c>
    </row>
    <row r="14" spans="1:7" ht="24.65" customHeight="1" thickBot="1" x14ac:dyDescent="0.35">
      <c r="A14" s="37"/>
      <c r="B14" s="20" t="s">
        <v>39</v>
      </c>
      <c r="C14" s="21"/>
      <c r="D14" s="5" t="s">
        <v>38</v>
      </c>
      <c r="E14" s="9"/>
      <c r="F14" s="9"/>
      <c r="G14" s="9"/>
    </row>
    <row r="15" spans="1:7" ht="25" customHeight="1" thickBot="1" x14ac:dyDescent="0.35">
      <c r="A15" s="22" t="s">
        <v>37</v>
      </c>
      <c r="B15" s="25" t="s">
        <v>36</v>
      </c>
      <c r="C15" s="26"/>
      <c r="D15" s="5" t="s">
        <v>35</v>
      </c>
      <c r="E15" s="7"/>
      <c r="F15" s="7"/>
      <c r="G15" s="7"/>
    </row>
    <row r="16" spans="1:7" ht="25" customHeight="1" thickBot="1" x14ac:dyDescent="0.35">
      <c r="A16" s="23"/>
      <c r="B16" s="20" t="s">
        <v>34</v>
      </c>
      <c r="C16" s="21"/>
      <c r="D16" s="5" t="s">
        <v>33</v>
      </c>
      <c r="E16" s="7"/>
      <c r="F16" s="7"/>
      <c r="G16" s="7"/>
    </row>
    <row r="17" spans="1:7" ht="25" customHeight="1" thickBot="1" x14ac:dyDescent="0.35">
      <c r="A17" s="23"/>
      <c r="B17" s="27" t="s">
        <v>32</v>
      </c>
      <c r="C17" s="28"/>
      <c r="D17" s="8" t="s">
        <v>31</v>
      </c>
      <c r="E17" s="7"/>
      <c r="F17" s="7"/>
      <c r="G17" s="7"/>
    </row>
    <row r="18" spans="1:7" ht="25" customHeight="1" thickBot="1" x14ac:dyDescent="0.35">
      <c r="A18" s="23"/>
      <c r="B18" s="27" t="s">
        <v>30</v>
      </c>
      <c r="C18" s="28"/>
      <c r="D18" s="8" t="s">
        <v>29</v>
      </c>
      <c r="E18" s="7"/>
      <c r="F18" s="7"/>
      <c r="G18" s="7"/>
    </row>
    <row r="19" spans="1:7" ht="25" customHeight="1" thickBot="1" x14ac:dyDescent="0.35">
      <c r="A19" s="23"/>
      <c r="B19" s="27" t="s">
        <v>28</v>
      </c>
      <c r="C19" s="28"/>
      <c r="D19" s="8" t="s">
        <v>27</v>
      </c>
      <c r="E19" s="7"/>
      <c r="F19" s="7"/>
      <c r="G19" s="7"/>
    </row>
    <row r="20" spans="1:7" ht="25" customHeight="1" thickBot="1" x14ac:dyDescent="0.35">
      <c r="A20" s="23"/>
      <c r="B20" s="27" t="s">
        <v>26</v>
      </c>
      <c r="C20" s="28"/>
      <c r="D20" s="8" t="s">
        <v>25</v>
      </c>
      <c r="E20" s="7"/>
      <c r="F20" s="7"/>
      <c r="G20" s="7"/>
    </row>
    <row r="21" spans="1:7" ht="25" customHeight="1" thickBot="1" x14ac:dyDescent="0.35">
      <c r="A21" s="23"/>
      <c r="B21" s="27" t="s">
        <v>24</v>
      </c>
      <c r="C21" s="28"/>
      <c r="D21" s="8" t="s">
        <v>23</v>
      </c>
      <c r="E21" s="7"/>
      <c r="F21" s="7"/>
      <c r="G21" s="7"/>
    </row>
    <row r="22" spans="1:7" ht="25" customHeight="1" thickBot="1" x14ac:dyDescent="0.35">
      <c r="A22" s="23"/>
      <c r="B22" s="20" t="s">
        <v>22</v>
      </c>
      <c r="C22" s="21"/>
      <c r="D22" s="5" t="s">
        <v>21</v>
      </c>
      <c r="E22" s="7"/>
      <c r="F22" s="7"/>
      <c r="G22" s="7"/>
    </row>
    <row r="23" spans="1:7" ht="25" customHeight="1" thickBot="1" x14ac:dyDescent="0.35">
      <c r="A23" s="23"/>
      <c r="B23" s="20" t="s">
        <v>20</v>
      </c>
      <c r="C23" s="21"/>
      <c r="D23" s="5" t="s">
        <v>19</v>
      </c>
      <c r="E23" s="7"/>
      <c r="F23" s="7"/>
      <c r="G23" s="7"/>
    </row>
    <row r="24" spans="1:7" ht="25" customHeight="1" thickBot="1" x14ac:dyDescent="0.35">
      <c r="A24" s="23"/>
      <c r="B24" s="20" t="s">
        <v>18</v>
      </c>
      <c r="C24" s="21"/>
      <c r="D24" s="5" t="s">
        <v>17</v>
      </c>
      <c r="E24" s="7"/>
      <c r="F24" s="7"/>
      <c r="G24" s="7"/>
    </row>
    <row r="25" spans="1:7" ht="25" customHeight="1" thickBot="1" x14ac:dyDescent="0.35">
      <c r="A25" s="23"/>
      <c r="B25" s="20" t="s">
        <v>16</v>
      </c>
      <c r="C25" s="21"/>
      <c r="D25" s="5" t="s">
        <v>15</v>
      </c>
      <c r="E25" s="7"/>
      <c r="F25" s="7"/>
      <c r="G25" s="7"/>
    </row>
    <row r="26" spans="1:7" ht="25" customHeight="1" thickBot="1" x14ac:dyDescent="0.35">
      <c r="A26" s="23"/>
      <c r="B26" s="20" t="s">
        <v>14</v>
      </c>
      <c r="C26" s="21"/>
      <c r="D26" s="5" t="s">
        <v>70</v>
      </c>
      <c r="E26" s="7"/>
      <c r="F26" s="7"/>
      <c r="G26" s="7"/>
    </row>
    <row r="27" spans="1:7" ht="25" customHeight="1" thickBot="1" x14ac:dyDescent="0.35">
      <c r="A27" s="23"/>
      <c r="B27" s="20" t="s">
        <v>13</v>
      </c>
      <c r="C27" s="21"/>
      <c r="D27" s="5" t="s">
        <v>12</v>
      </c>
      <c r="E27" s="7"/>
      <c r="F27" s="7"/>
      <c r="G27" s="7"/>
    </row>
    <row r="28" spans="1:7" ht="25" customHeight="1" thickBot="1" x14ac:dyDescent="0.35">
      <c r="A28" s="23"/>
      <c r="B28" s="20" t="s">
        <v>11</v>
      </c>
      <c r="C28" s="21"/>
      <c r="D28" s="5" t="s">
        <v>71</v>
      </c>
      <c r="E28" s="7"/>
      <c r="F28" s="7"/>
      <c r="G28" s="7"/>
    </row>
    <row r="29" spans="1:7" ht="25" customHeight="1" thickBot="1" x14ac:dyDescent="0.35">
      <c r="A29" s="23"/>
      <c r="B29" s="20" t="s">
        <v>10</v>
      </c>
      <c r="C29" s="21"/>
      <c r="D29" s="5" t="s">
        <v>9</v>
      </c>
      <c r="E29" s="6">
        <f>IFERROR(E17/E23,0)</f>
        <v>0</v>
      </c>
      <c r="F29" s="6">
        <f t="shared" ref="F29:G29" si="4">IFERROR(F17/F23,0)</f>
        <v>0</v>
      </c>
      <c r="G29" s="6">
        <f t="shared" si="4"/>
        <v>0</v>
      </c>
    </row>
    <row r="30" spans="1:7" ht="25" customHeight="1" thickBot="1" x14ac:dyDescent="0.35">
      <c r="A30" s="23"/>
      <c r="B30" s="20" t="s">
        <v>8</v>
      </c>
      <c r="C30" s="21"/>
      <c r="D30" s="5" t="s">
        <v>7</v>
      </c>
      <c r="E30" s="6">
        <f>+IFERROR(E25/E22,0)</f>
        <v>0</v>
      </c>
      <c r="F30" s="6">
        <f t="shared" ref="F30:G30" si="5">+IFERROR(F25/F22,0)</f>
        <v>0</v>
      </c>
      <c r="G30" s="6">
        <f t="shared" si="5"/>
        <v>0</v>
      </c>
    </row>
    <row r="31" spans="1:7" ht="25" customHeight="1" thickBot="1" x14ac:dyDescent="0.35">
      <c r="A31" s="23"/>
      <c r="B31" s="20" t="s">
        <v>6</v>
      </c>
      <c r="C31" s="21"/>
      <c r="D31" s="5" t="s">
        <v>5</v>
      </c>
      <c r="E31" s="6">
        <f>IFERROR(E8/E28,0)</f>
        <v>0</v>
      </c>
      <c r="F31" s="6">
        <f t="shared" ref="F31:G31" si="6">IFERROR(F8/F28,0)</f>
        <v>0</v>
      </c>
      <c r="G31" s="6">
        <f t="shared" si="6"/>
        <v>0</v>
      </c>
    </row>
    <row r="32" spans="1:7" ht="25" customHeight="1" thickBot="1" x14ac:dyDescent="0.35">
      <c r="A32" s="23"/>
      <c r="B32" s="20" t="s">
        <v>4</v>
      </c>
      <c r="C32" s="21"/>
      <c r="D32" s="5" t="s">
        <v>72</v>
      </c>
      <c r="E32" s="6">
        <f>IFERROR(E8/E22,0)</f>
        <v>0</v>
      </c>
      <c r="F32" s="6">
        <f>IFERROR(F8/F22,0)</f>
        <v>0</v>
      </c>
      <c r="G32" s="6">
        <f>IFERROR(G8/G22,0)</f>
        <v>0</v>
      </c>
    </row>
    <row r="33" spans="1:7" ht="25" customHeight="1" thickBot="1" x14ac:dyDescent="0.35">
      <c r="A33" s="23"/>
      <c r="B33" s="20" t="s">
        <v>3</v>
      </c>
      <c r="C33" s="21"/>
      <c r="D33" s="5" t="s">
        <v>2</v>
      </c>
      <c r="E33" s="4">
        <f>IFERROR(365/((E3+E4)/E15),0)</f>
        <v>0</v>
      </c>
      <c r="F33" s="4">
        <f t="shared" ref="F33:G33" si="7">IFERROR(365/((F3+F4)/F15),0)</f>
        <v>0</v>
      </c>
      <c r="G33" s="4">
        <f t="shared" si="7"/>
        <v>0</v>
      </c>
    </row>
    <row r="34" spans="1:7" ht="25" customHeight="1" thickBot="1" x14ac:dyDescent="0.35">
      <c r="A34" s="24"/>
      <c r="B34" s="20" t="s">
        <v>73</v>
      </c>
      <c r="C34" s="21"/>
      <c r="D34" s="5" t="s">
        <v>74</v>
      </c>
      <c r="E34" s="4">
        <f>+IFERROR(365/((E3+E4-E5)/E16),0)</f>
        <v>0</v>
      </c>
      <c r="F34" s="4">
        <f t="shared" ref="F34:G34" si="8">+IFERROR(365/((F3+F4-F5)/F16),0)</f>
        <v>0</v>
      </c>
      <c r="G34" s="4">
        <f t="shared" si="8"/>
        <v>0</v>
      </c>
    </row>
    <row r="35" spans="1:7" ht="25" customHeight="1" thickBot="1" x14ac:dyDescent="0.35">
      <c r="A35" s="17" t="s">
        <v>1</v>
      </c>
      <c r="B35" s="18"/>
      <c r="C35" s="19"/>
      <c r="D35" s="3" t="s">
        <v>0</v>
      </c>
      <c r="E35" s="2"/>
      <c r="F35" s="2"/>
      <c r="G35" s="2"/>
    </row>
    <row r="37" spans="1:7" ht="19.05" x14ac:dyDescent="0.3">
      <c r="A37" s="40" t="s">
        <v>75</v>
      </c>
      <c r="B37" s="40"/>
      <c r="C37" s="40"/>
      <c r="D37" s="40"/>
      <c r="E37" s="40"/>
      <c r="F37" s="40"/>
      <c r="G37" s="40"/>
    </row>
  </sheetData>
  <mergeCells count="37">
    <mergeCell ref="B33:C33"/>
    <mergeCell ref="B34:C34"/>
    <mergeCell ref="A1:G1"/>
    <mergeCell ref="A2:C2"/>
    <mergeCell ref="A3:A14"/>
    <mergeCell ref="B3:B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22:C22"/>
    <mergeCell ref="B23:C23"/>
    <mergeCell ref="B24:C24"/>
    <mergeCell ref="B25:C25"/>
    <mergeCell ref="B32:C32"/>
    <mergeCell ref="A37:G37"/>
    <mergeCell ref="A35:C35"/>
    <mergeCell ref="B26:C26"/>
    <mergeCell ref="B27:C27"/>
    <mergeCell ref="B28:C28"/>
    <mergeCell ref="B29:C29"/>
    <mergeCell ref="B30:C30"/>
    <mergeCell ref="B31:C31"/>
    <mergeCell ref="A15:A34"/>
    <mergeCell ref="B15:C15"/>
    <mergeCell ref="B16:C16"/>
    <mergeCell ref="B17:C17"/>
    <mergeCell ref="B18:C18"/>
    <mergeCell ref="B19:C19"/>
    <mergeCell ref="B20:C20"/>
    <mergeCell ref="B21:C21"/>
  </mergeCells>
  <phoneticPr fontId="3" type="noConversion"/>
  <printOptions horizontalCentered="1"/>
  <pageMargins left="0.51181102362204722" right="0.51181102362204722" top="0.55118110236220474" bottom="0.55118110236220474" header="0.31496062992125984" footer="0.31496062992125984"/>
  <pageSetup paperSize="9" scale="7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參選事業體近三年簡易財務報表（※由參選公司填寫）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靜 怡</dc:creator>
  <cp:lastModifiedBy>靜 怡</cp:lastModifiedBy>
  <dcterms:created xsi:type="dcterms:W3CDTF">2026-04-16T03:50:05Z</dcterms:created>
  <dcterms:modified xsi:type="dcterms:W3CDTF">2026-04-17T10:05:27Z</dcterms:modified>
</cp:coreProperties>
</file>